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Sheet3" sheetId="3" r:id="rId1"/>
  </sheets>
  <definedNames>
    <definedName name="_xlnm.Print_Titles" localSheetId="0">Sheet3!$4:$4</definedName>
  </definedNames>
  <calcPr calcId="144525"/>
</workbook>
</file>

<file path=xl/sharedStrings.xml><?xml version="1.0" encoding="utf-8"?>
<sst xmlns="http://schemas.openxmlformats.org/spreadsheetml/2006/main" count="27" uniqueCount="22">
  <si>
    <t>附件</t>
  </si>
  <si>
    <t>2022年柳州市商贸服务业发展扶持专项资金第一批项目(事项）计划表</t>
  </si>
  <si>
    <t>单位：万元</t>
  </si>
  <si>
    <t>序号</t>
  </si>
  <si>
    <t>项目名称</t>
  </si>
  <si>
    <t>项目单位名称</t>
  </si>
  <si>
    <t>项目内容</t>
  </si>
  <si>
    <t>金额</t>
  </si>
  <si>
    <t>2021年第二届中国-东盟(柳州)旅游装备博览会</t>
  </si>
  <si>
    <t>柳州市商务局</t>
  </si>
  <si>
    <t>根据《柳州市人民政府办公室关于印发2021第二届中国-东盟（柳州）旅游装备博览会工作方案的通知（柳政办〔2021〕80号），2021第二届中国-东盟（柳州）旅游装备博览会于2021年12月10日-12日成功举办，项目通过招投标确定执行单位，中标价为729万元，2021年度已支付430万元，2022年结转项目指标90万元，经与市财政局沟通并报市政府批复，剩余209万元从2022年商贸扶持资金中列支。</t>
  </si>
  <si>
    <t>2021年柳州内河口岸提高货运量项目</t>
  </si>
  <si>
    <t>根据《柳州市人民政府办公室关于印发《柳州内河口岸提高货运量工作方案（2021-2023）》的通知》（柳政发〔2021〕40号），为提高口岸货运量，对2021年1月-2021年10月期间的内河口岸货运班轮项目、内河口岸外贸集装箱设点项目、进出口企业货运项目进行补贴，共计345.45万元。2022年结转项目指标100万元，经与市财政局沟通并报市政府批复，剩余245.45万元从2022年商贸扶持资金中列支。</t>
  </si>
  <si>
    <t>2021年柳州市外经贸发展专项资金</t>
  </si>
  <si>
    <t>根据《关于印发柳州市外经贸发展专项资金管理办法的通知》（柳商规〔2018〕3 号），支持柳州外贸企业开展境内外展会、出口产品认证、质量管理体系认证等14项工作（项目执行时间为2020年7月1日至2021年6月30日）。经第三方会计师事务所及市财政局、市发改委、市商务局联合审核，最终通过企业申报项目119个，金额653.26万元；外加外贸业务培训费用10万元，第三方会计师事务所审核费6.7万元，合计669.96万。</t>
  </si>
  <si>
    <t>加工贸易企业生产能力建设扶持项目</t>
  </si>
  <si>
    <t>根据《广西壮族自治区关于下达2021年第一批自治区本级商务发展专项资金的通知》（桂财建（2021）27号文件精神，支持企业加工贸易项目，经过第三方会计师事务所及市财政局、市商务局联合审核，拟同意拨付34.6732万元,原计划从2020年第一批自治区本级商务发展专项资金列支，因2021年未能拨付，经与市财政局沟通并报市政府批复，从2022年商贸扶持资金中列支。</t>
  </si>
  <si>
    <t>柳州螺蛳粉电子商务产业园补助项目</t>
  </si>
  <si>
    <t>根据2021年政府工作报告中“推进螺蛳粉电商产业园项目建设” 及《柳州螺蛳粉电子商务产业园扶持政策有关规定（暂行）》（柳商规（2020）1号）文件要求，对2019年7月-2021年6月入驻柳州螺蛳粉电子商务产业园的企业进行房租补贴，审核补贴金额共计51.1961万元。2022年指标结转结余13.705万，经与市财政局沟通并报市政府批复，剩余37.4911万元从2022年商贸扶持资金列支。</t>
  </si>
  <si>
    <t>柳州市加油站智慧管理云平台</t>
  </si>
  <si>
    <t>根据《柳州市商务局 柳州市财政局 国家税务总局柳州市税务局关于印发&lt;柳州市加油站智慧管理云平台建设工作实施方案&gt;的通知》（柳商发〔2022〕11号）文件要求，通过开发一个集加油站日常管理、信息数据查询等功能为一体的综合管理平台，每个加油机安装信息实时采集模块，将采集到的信息实时上传至综合管理平台，利用电脑或手机终端，可在综合管理平台实时查询我市加油站的基础信息、油品进销实时数据等，在出现异常情况时可实时预警，从而实现油品销售和纳税相匹配。项目总金额80万元，其中自治区资金30万元，柳州市配套资金50万元。</t>
  </si>
  <si>
    <t>合计</t>
  </si>
</sst>
</file>

<file path=xl/styles.xml><?xml version="1.0" encoding="utf-8"?>
<styleSheet xmlns="http://schemas.openxmlformats.org/spreadsheetml/2006/main">
  <numFmts count="7">
    <numFmt numFmtId="176" formatCode="#,##0.0000_ "/>
    <numFmt numFmtId="177" formatCode="0.00_ "/>
    <numFmt numFmtId="42" formatCode="_ &quot;￥&quot;* #,##0_ ;_ &quot;￥&quot;* \-#,##0_ ;_ &quot;￥&quot;* &quot;-&quot;_ ;_ @_ "/>
    <numFmt numFmtId="178" formatCode="0.00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黑体"/>
      <charset val="134"/>
    </font>
    <font>
      <sz val="18"/>
      <name val="宋体"/>
      <charset val="134"/>
    </font>
    <font>
      <b/>
      <sz val="18"/>
      <color indexed="8"/>
      <name val="宋体"/>
      <charset val="134"/>
    </font>
    <font>
      <b/>
      <sz val="18"/>
      <name val="宋体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4" fillId="21" borderId="10" applyNumberFormat="false" applyAlignment="false" applyProtection="false">
      <alignment vertical="center"/>
    </xf>
    <xf numFmtId="0" fontId="15" fillId="7" borderId="6" applyNumberFormat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0" fillId="29" borderId="13" applyNumberFormat="false" applyFon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30" fillId="21" borderId="11" applyNumberForma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25" fillId="25" borderId="11" applyNumberForma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Fill="true" applyBorder="true" applyAlignment="true">
      <alignment vertical="center"/>
    </xf>
    <xf numFmtId="0" fontId="0" fillId="0" borderId="0" xfId="0" applyFill="true" applyAlignment="true">
      <alignment vertical="center" wrapText="true"/>
    </xf>
    <xf numFmtId="0" fontId="2" fillId="0" borderId="0" xfId="0" applyFont="true" applyAlignment="true">
      <alignment horizontal="left" vertical="center" wrapText="true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Alignment="true">
      <alignment horizontal="center" vertical="center" wrapText="true"/>
    </xf>
    <xf numFmtId="0" fontId="5" fillId="2" borderId="0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1" fillId="2" borderId="0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0" fillId="0" borderId="2" xfId="0" applyFill="true" applyBorder="true">
      <alignment vertical="center"/>
    </xf>
    <xf numFmtId="0" fontId="0" fillId="0" borderId="2" xfId="0" applyFill="true" applyBorder="true" applyAlignment="true">
      <alignment horizontal="left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vertical="center" wrapText="true"/>
    </xf>
    <xf numFmtId="0" fontId="9" fillId="0" borderId="2" xfId="0" applyFont="true" applyFill="true" applyBorder="true" applyAlignment="true">
      <alignment vertical="center" wrapText="true"/>
    </xf>
    <xf numFmtId="0" fontId="10" fillId="0" borderId="2" xfId="0" applyFont="true" applyFill="true" applyBorder="true" applyAlignment="true">
      <alignment vertical="center" wrapText="true"/>
    </xf>
    <xf numFmtId="0" fontId="0" fillId="0" borderId="3" xfId="0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0" fillId="0" borderId="0" xfId="0" applyFill="true" applyAlignment="true">
      <alignment horizontal="right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177" fontId="0" fillId="0" borderId="2" xfId="0" applyNumberFormat="true" applyFill="true" applyBorder="true" applyAlignment="true">
      <alignment horizontal="left" vertical="center" wrapText="true"/>
    </xf>
    <xf numFmtId="176" fontId="0" fillId="0" borderId="2" xfId="0" applyNumberFormat="true" applyFill="true" applyBorder="true" applyAlignment="true">
      <alignment horizontal="left" vertical="center" wrapText="true"/>
    </xf>
    <xf numFmtId="178" fontId="0" fillId="0" borderId="2" xfId="0" applyNumberForma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1"/>
  <sheetViews>
    <sheetView tabSelected="1" topLeftCell="A2" workbookViewId="0">
      <selection activeCell="D5" sqref="D5"/>
    </sheetView>
  </sheetViews>
  <sheetFormatPr defaultColWidth="9" defaultRowHeight="14.25" outlineLevelCol="4"/>
  <cols>
    <col min="1" max="1" width="5.5" customWidth="true"/>
    <col min="2" max="2" width="25" style="2" customWidth="true"/>
    <col min="3" max="3" width="15.75" style="3" customWidth="true"/>
    <col min="4" max="4" width="94.5" customWidth="true"/>
    <col min="5" max="5" width="13.125" style="4" customWidth="true"/>
  </cols>
  <sheetData>
    <row r="1" ht="28" customHeight="true" spans="1:4">
      <c r="A1" s="5" t="s">
        <v>0</v>
      </c>
      <c r="B1" s="5"/>
      <c r="C1" s="6"/>
      <c r="D1" s="2"/>
    </row>
    <row r="2" ht="22.5" spans="1:4">
      <c r="A2" s="7" t="s">
        <v>1</v>
      </c>
      <c r="B2" s="7"/>
      <c r="C2" s="8"/>
      <c r="D2" s="7"/>
    </row>
    <row r="3" spans="1:5">
      <c r="A3" s="9"/>
      <c r="B3" s="10"/>
      <c r="C3" s="11"/>
      <c r="D3" s="10"/>
      <c r="E3" s="24" t="s">
        <v>2</v>
      </c>
    </row>
    <row r="4" ht="42" customHeight="true" spans="1:5">
      <c r="A4" s="12" t="s">
        <v>3</v>
      </c>
      <c r="B4" s="12" t="s">
        <v>4</v>
      </c>
      <c r="C4" s="13" t="s">
        <v>5</v>
      </c>
      <c r="D4" s="12" t="s">
        <v>6</v>
      </c>
      <c r="E4" s="25" t="s">
        <v>7</v>
      </c>
    </row>
    <row r="5" ht="60" customHeight="true" spans="1:5">
      <c r="A5" s="14">
        <v>1</v>
      </c>
      <c r="B5" s="15" t="s">
        <v>8</v>
      </c>
      <c r="C5" s="16" t="s">
        <v>9</v>
      </c>
      <c r="D5" s="17" t="s">
        <v>10</v>
      </c>
      <c r="E5" s="26">
        <v>209</v>
      </c>
    </row>
    <row r="6" ht="77" customHeight="true" spans="1:5">
      <c r="A6" s="14">
        <v>2</v>
      </c>
      <c r="B6" s="17" t="s">
        <v>11</v>
      </c>
      <c r="C6" s="16" t="s">
        <v>9</v>
      </c>
      <c r="D6" s="17" t="s">
        <v>12</v>
      </c>
      <c r="E6" s="26">
        <v>245.45</v>
      </c>
    </row>
    <row r="7" ht="71.1" customHeight="true" spans="1:5">
      <c r="A7" s="14">
        <v>3</v>
      </c>
      <c r="B7" s="15" t="s">
        <v>13</v>
      </c>
      <c r="C7" s="16" t="s">
        <v>9</v>
      </c>
      <c r="D7" s="17" t="s">
        <v>14</v>
      </c>
      <c r="E7" s="26">
        <v>669.96</v>
      </c>
    </row>
    <row r="8" ht="69" customHeight="true" spans="1:5">
      <c r="A8" s="14">
        <v>4</v>
      </c>
      <c r="B8" s="15" t="s">
        <v>15</v>
      </c>
      <c r="C8" s="16" t="s">
        <v>9</v>
      </c>
      <c r="D8" s="18" t="s">
        <v>16</v>
      </c>
      <c r="E8" s="27">
        <v>34.6732</v>
      </c>
    </row>
    <row r="9" s="1" customFormat="true" ht="84" customHeight="true" spans="1:5">
      <c r="A9" s="14">
        <v>5</v>
      </c>
      <c r="B9" s="15" t="s">
        <v>17</v>
      </c>
      <c r="C9" s="16" t="s">
        <v>9</v>
      </c>
      <c r="D9" s="19" t="s">
        <v>18</v>
      </c>
      <c r="E9" s="27">
        <f>51.196125-13.705</f>
        <v>37.491125</v>
      </c>
    </row>
    <row r="10" ht="82" customHeight="true" spans="1:5">
      <c r="A10" s="14">
        <v>6</v>
      </c>
      <c r="B10" s="15" t="s">
        <v>19</v>
      </c>
      <c r="C10" s="16" t="s">
        <v>9</v>
      </c>
      <c r="D10" s="15" t="s">
        <v>20</v>
      </c>
      <c r="E10" s="26">
        <v>50</v>
      </c>
    </row>
    <row r="11" ht="23" customHeight="true" spans="1:5">
      <c r="A11" s="20" t="s">
        <v>21</v>
      </c>
      <c r="B11" s="21"/>
      <c r="C11" s="22"/>
      <c r="D11" s="23"/>
      <c r="E11" s="28">
        <f>SUM(E5:E10)</f>
        <v>1246.574325</v>
      </c>
    </row>
  </sheetData>
  <mergeCells count="3">
    <mergeCell ref="A1:B1"/>
    <mergeCell ref="A2:D2"/>
    <mergeCell ref="A11:D11"/>
  </mergeCells>
  <pageMargins left="0.700694444444445" right="0.700694444444445" top="0.511805555555556" bottom="0.590277777777778" header="0.297916666666667" footer="0.297916666666667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Lenovo9</dc:creator>
  <cp:lastModifiedBy>gxxc</cp:lastModifiedBy>
  <dcterms:created xsi:type="dcterms:W3CDTF">2017-02-17T11:32:00Z</dcterms:created>
  <cp:lastPrinted>2020-05-14T16:16:00Z</cp:lastPrinted>
  <dcterms:modified xsi:type="dcterms:W3CDTF">2024-12-10T10:22:40Z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60E421AB86684527AA7D93513C0544A7</vt:lpwstr>
  </property>
</Properties>
</file>